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<sst xmlns="http://schemas.openxmlformats.org/spreadsheetml/2006/main" count="129" uniqueCount="114">
  <si>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</si>
  <si>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</si>
  <si>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</si>
  <si>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</si>
  <si>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</si>
  <si>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</si>
  <si>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</si>
  <si>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</si>
  <si>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</si>
  <si>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</si>
  <si>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</si>
  <si>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</si>
  <si>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</si>
  <si>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</si>
  <si>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</si>
  <si>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</si>
  <si>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</si>
  <si>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</si>
  <si>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</si>
  <si>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</si>
  <si>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</si>
  <si>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</si>
  <si>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</si>
  <si>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</si>
  <si>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</si>
  <si>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</si>
  <si>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</si>
  <si>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</si>
  <si>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</si>
  <si>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</si>
  <si>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</si>
  <si>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</si>
  <si>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</si>
  <si>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</si>
  <si>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</si>
  <si>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</si>
  <si>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</si>
  <si>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</si>
  <si>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</si>
  <si>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</si>
  <si>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</si>
  <si>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</si>
  <si>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</si>
  <si>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</si>
  <si>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</si>
  <si>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</si>
  <si>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</si>
  <si>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</si>
  <si>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</si>
  <si>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</si>
  <si>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</si>
  <si>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</si>
  <si>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</si>
  <si>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</si>
  <si>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</si>
  <si>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</si>
  <si>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</si>
  <si>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</si>
  <si>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</si>
  <si>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</si>
  <si>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</si>
  <si>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</si>
  <si>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</si>
  <si>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</si>
  <si>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</si>
  <si>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</si>
  <si>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</si>
  <si>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</si>
  <si>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</si>
  <si>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</si>
  <si>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</si>
  <si>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</si>
  <si>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</si>
  <si>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</si>
  <si>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</si>
  <si>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</si>
  <si>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</si>
  <si>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</si>
  <si>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</si>
  <si>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</si>
  <si>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</si>
  <si>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</si>
  <si>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</si>
  <si>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</si>
  <si>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</si>
  <si>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</si>
  <si>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</si>
  <si>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</si>
  <si>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</si>
  <si>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</si>
  <si>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</si>
  <si>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</si>
  <si>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</si>
  <si>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</si>
  <si>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</si>
  <si>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</si>
  <si>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</si>
  <si>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</si>
  <si>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</si>
  <si>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</si>
  <si>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</si>
  <si>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</si>
  <si>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</si>
  <si>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</si>
  <si>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</si>
  <si>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</si>
  <si>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</si>
  <si>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</si>
  <si>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</si>
  <si>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</si>
  <si>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</si>
  <si>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</si>
  <si>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</si>
  <si>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31.12.2014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</si>
</sst>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6">
      <selection activeCell="I81" sqref="I81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5968.95</v>
      </c>
      <c r="D22" s="5">
        <v>1</v>
      </c>
      <c r="E22" s="22">
        <f>C22*D22</f>
        <v>5968.95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5968.95</v>
      </c>
      <c r="D26" s="13" t="s">
        <v>29</v>
      </c>
      <c r="E26" s="23">
        <f>E21+E22+E23+E24+E25</f>
        <v>5968.95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46285.89</v>
      </c>
      <c r="D29" s="5">
        <v>1</v>
      </c>
      <c r="E29" s="22">
        <f>C29*D29</f>
        <v>46285.89</v>
      </c>
    </row>
    <row r="30" spans="1:5" ht="15">
      <c r="A30" s="10" t="s">
        <v>32</v>
      </c>
      <c r="B30" s="11" t="s">
        <v>35</v>
      </c>
      <c r="C30" s="23">
        <f>C28+C29</f>
        <v>46285.89</v>
      </c>
      <c r="D30" s="13" t="s">
        <v>29</v>
      </c>
      <c r="E30" s="23">
        <f>E28+E29</f>
        <v>46285.89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18273.1</v>
      </c>
      <c r="D36" s="5">
        <v>1</v>
      </c>
      <c r="E36" s="7">
        <f>C36*D36</f>
        <v>18273.1</v>
      </c>
    </row>
    <row r="37" spans="1:5" ht="86.25">
      <c r="A37" s="8" t="s">
        <v>44</v>
      </c>
      <c r="B37" s="9" t="s">
        <v>59</v>
      </c>
      <c r="C37" s="31">
        <v>60764779.53</v>
      </c>
      <c r="D37" s="5">
        <v>1</v>
      </c>
      <c r="E37" s="29">
        <f aca="true" t="shared" si="0" ref="E37:E49">C37*D37</f>
        <v>60764779.53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4945500</v>
      </c>
      <c r="D44" s="5">
        <v>0.1</v>
      </c>
      <c r="E44" s="29">
        <f t="shared" si="0"/>
        <v>494550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65728552.63</v>
      </c>
      <c r="D50" s="13" t="s">
        <v>29</v>
      </c>
      <c r="E50" s="23">
        <f>E36+E37+E38+E39+E40+E41+E42+E43+E44+E45+E46+E47+E48+E49</f>
        <v>61277602.63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65935.74</v>
      </c>
      <c r="D67" s="5">
        <v>1</v>
      </c>
      <c r="E67" s="22">
        <f t="shared" si="1"/>
        <v>65935.74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167532.39</v>
      </c>
      <c r="D69" s="5">
        <v>1</v>
      </c>
      <c r="E69" s="22">
        <f t="shared" si="1"/>
        <v>167532.39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58488.5</v>
      </c>
      <c r="D74" s="5">
        <v>0.1</v>
      </c>
      <c r="E74" s="22">
        <f t="shared" si="1"/>
        <v>5848.85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291956.63</v>
      </c>
      <c r="D75" s="13" t="s">
        <v>29</v>
      </c>
      <c r="E75" s="23">
        <f>E52+E53+E54+E55+E56+E57+E58+E59+E60+E61+E62+E63+E64+E65+E66+E67+E68+E69+E70+E71+E72+E73+E74</f>
        <v>239316.98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2597650.08</v>
      </c>
      <c r="D77" s="5">
        <v>1</v>
      </c>
      <c r="E77" s="22">
        <f>C77*D77</f>
        <v>2597650.08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64166824.53000001</v>
      </c>
    </row>
    <row r="79" spans="1:5" ht="15">
      <c r="A79" s="37" t="s">
        <v>87</v>
      </c>
      <c r="B79" s="37"/>
      <c r="C79" s="37"/>
      <c r="D79" s="37"/>
      <c r="E79" s="32">
        <f>E78</f>
        <v>64166824.53000001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22">
        <f aca="true" t="shared" si="2" ref="E83:E90">C83</f>
        <v>0</v>
      </c>
    </row>
    <row r="84" spans="1:5" ht="15">
      <c r="A84" s="8" t="s">
        <v>92</v>
      </c>
      <c r="B84" s="5">
        <v>560</v>
      </c>
      <c r="C84" s="30">
        <v>2502392.62</v>
      </c>
      <c r="D84" s="5" t="s">
        <v>29</v>
      </c>
      <c r="E84" s="22">
        <f t="shared" si="2"/>
        <v>2502392.62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2502392.62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61664431.91000001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2015-01-29T14:40:28Z</cp:lastPrinted>
  <dcterms:created xsi:type="dcterms:W3CDTF">2010-10-15T10:42:50Z</dcterms:created>
  <dcterms:modified xsi:type="dcterms:W3CDTF">2015-01-30T07:41:57Z</dcterms:modified>
  <cp:category/>
  <cp:version/>
  <cp:contentType/>
  <cp:contentStatus/>
</cp:coreProperties>
</file>